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25"/>
  </bookViews>
  <sheets>
    <sheet name="Sheet1" sheetId="1" r:id="rId1"/>
  </sheets>
  <definedNames>
    <definedName name="_xlnm._FilterDatabase" localSheetId="0" hidden="1">Sheet1!$A$1:$I$28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<sst xmlns="http://schemas.openxmlformats.org/spreadsheetml/2006/main" count="198" uniqueCount="103">
  <si>
    <t>湖州市残疾儿童定点康复机构协议管理目录</t>
  </si>
  <si>
    <t>序号</t>
  </si>
  <si>
    <t>协议管理区县</t>
  </si>
  <si>
    <t>机构名称</t>
  </si>
  <si>
    <t>机构属性
（公办、公建民营、民非、工商登记）</t>
  </si>
  <si>
    <t>机构性质
（医疗资质、教育资质、其他）</t>
  </si>
  <si>
    <t>定点服务类别</t>
  </si>
  <si>
    <t>联系人</t>
  </si>
  <si>
    <t>联系电话</t>
  </si>
  <si>
    <t>机构地址</t>
  </si>
  <si>
    <t>协议起止时间</t>
  </si>
  <si>
    <t>吴兴区</t>
  </si>
  <si>
    <t>湖州市向日葵儿童成长中心</t>
  </si>
  <si>
    <t>民非</t>
  </si>
  <si>
    <t>其他</t>
  </si>
  <si>
    <t>听力残疾康复、言语残疾康复</t>
  </si>
  <si>
    <t>李花</t>
  </si>
  <si>
    <t>湖州市福顺蓝岸2幢</t>
  </si>
  <si>
    <t>2026.1.1-2028.12.31</t>
  </si>
  <si>
    <t>湖州扬帆特殊青少年发展中心</t>
  </si>
  <si>
    <t>智力残疾康复、精神（孤独症）残疾康复</t>
  </si>
  <si>
    <t>张燕</t>
  </si>
  <si>
    <t>湖州市朝阳街道碧波苑198幢</t>
  </si>
  <si>
    <t>湖州市第一人民医院</t>
  </si>
  <si>
    <t>公办</t>
  </si>
  <si>
    <t>医疗资质</t>
  </si>
  <si>
    <t>肢体（脑瘫）残疾康复</t>
  </si>
  <si>
    <t>孙琦</t>
  </si>
  <si>
    <t>湖州市吴兴区飞英街道眠佛寺街24号</t>
  </si>
  <si>
    <t>湖州市中心医院</t>
  </si>
  <si>
    <t>吴锋锋</t>
  </si>
  <si>
    <t>湖州市吴兴区大升路1666号</t>
  </si>
  <si>
    <t>湖州市妇幼保健院</t>
  </si>
  <si>
    <t>听力筛查，肢体（脑瘫）残疾康复</t>
  </si>
  <si>
    <t>邓庆先</t>
  </si>
  <si>
    <t>湖州市吴兴区月河街道 湖东路1号</t>
  </si>
  <si>
    <t>湖州市儿童福利院</t>
  </si>
  <si>
    <t>肢体（脑瘫）残疾康复、智力残疾康复、精神（孤独症）残疾康复</t>
  </si>
  <si>
    <t>陈晓燕</t>
  </si>
  <si>
    <t>湖州市吴兴区康山街道杭长桥南路431号</t>
  </si>
  <si>
    <t>湖州市特殊教育实验学校</t>
  </si>
  <si>
    <t>教育资质</t>
  </si>
  <si>
    <t>智力残疾康复</t>
  </si>
  <si>
    <t>张彩凤</t>
  </si>
  <si>
    <t>湖州市二环南路1055号</t>
  </si>
  <si>
    <t>湖州市教育康复学校</t>
  </si>
  <si>
    <t>姚国英</t>
  </si>
  <si>
    <t>湖州市吴兴区二环南路1055号</t>
  </si>
  <si>
    <t>吴兴区扬帆儿童康健园</t>
  </si>
  <si>
    <t>湖州市苕溪东路174号</t>
  </si>
  <si>
    <t>湖州市吴兴区优米儿童康复中心</t>
  </si>
  <si>
    <t>陈萍萍</t>
  </si>
  <si>
    <t>湖州市吴兴区龙泉街道日月城小区41幢</t>
  </si>
  <si>
    <t>湖州市吴兴区辰星儿童早期干预中心</t>
  </si>
  <si>
    <t>精神（孤独症）残疾康复、智力残疾康复</t>
  </si>
  <si>
    <t>程琼</t>
  </si>
  <si>
    <t>湖州市吴兴区爱山街道劳动路98号多方海豚PARK二楼B201-205</t>
  </si>
  <si>
    <t>吴兴区人民医院</t>
  </si>
  <si>
    <t>徐建学</t>
  </si>
  <si>
    <t>湖州市吴兴区织里镇大港路1599号</t>
  </si>
  <si>
    <t>南浔区</t>
  </si>
  <si>
    <t>湖州市南浔区扬帆康健园</t>
  </si>
  <si>
    <t>湖州市南浔区南浔镇新开河101号</t>
  </si>
  <si>
    <t>湖州市南浔区中医院</t>
  </si>
  <si>
    <t>金永芬</t>
  </si>
  <si>
    <t>湖州市南浔区南浔镇向阳路166号</t>
  </si>
  <si>
    <t>湖州市南浔区星海康复服务中心</t>
  </si>
  <si>
    <t>湖州市南浔区南浔镇适园西路南林嘉园南门星海之家</t>
  </si>
  <si>
    <t>德清县</t>
  </si>
  <si>
    <t>德清县扬帆康健园</t>
  </si>
  <si>
    <t>湖州市德清县武康街道群益街288号301室</t>
  </si>
  <si>
    <t>德清县启凡成长中心</t>
  </si>
  <si>
    <t>冯丽华</t>
  </si>
  <si>
    <t>湖州市德清县武康街道永安街41号金宇大厦二楼</t>
  </si>
  <si>
    <t>浙江大学医学院附属儿童医院莫干山院区</t>
  </si>
  <si>
    <t>听力残疾康复、言语残疾康复、肢体（脑瘫）残疾康复、智力残疾康复、精神（孤独症）残疾康复</t>
  </si>
  <si>
    <t>余永林</t>
  </si>
  <si>
    <t>湖州市德清县康乾街道儿院路66号</t>
  </si>
  <si>
    <t>长兴县</t>
  </si>
  <si>
    <t>长兴星宁儿童成长中心</t>
  </si>
  <si>
    <t>王利杰</t>
  </si>
  <si>
    <t>湖州市长兴县太湖街道发展大道2621-201号</t>
  </si>
  <si>
    <t>长兴残疾儿童康复中心                                   （长兴县社会福利院）</t>
  </si>
  <si>
    <t>公建民营</t>
  </si>
  <si>
    <t>陈云飞</t>
  </si>
  <si>
    <t>湖州市长兴县康祥路与民福路交叉口东北80米</t>
  </si>
  <si>
    <t>浙江省长兴县妇幼保健院</t>
  </si>
  <si>
    <t>张伟伟</t>
  </si>
  <si>
    <t>湖州市长兴县明珠路861号</t>
  </si>
  <si>
    <t>长兴星语残疾儿童康复中心</t>
  </si>
  <si>
    <t>湖州市长兴县画溪街道长和路22号202室</t>
  </si>
  <si>
    <t>长兴元祈特殊青少年儿童康复中心</t>
  </si>
  <si>
    <t>闵丽琴</t>
  </si>
  <si>
    <t>湖州市长兴县雉城街道美都铭座2幢201室</t>
  </si>
  <si>
    <t>长兴县扬帆青少年成长中心</t>
  </si>
  <si>
    <t>施琳琳</t>
  </si>
  <si>
    <t>湖州市长兴县太湖街道国贸大厦308室</t>
  </si>
  <si>
    <t>安吉县</t>
  </si>
  <si>
    <t>安吉心之梦儿童康复中心</t>
  </si>
  <si>
    <t>王学芳</t>
  </si>
  <si>
    <t>湖州市安吉县昌硕街道环翠路1号</t>
  </si>
  <si>
    <t>安吉县扬帆康健园</t>
  </si>
  <si>
    <t>湖州市安吉县城生态广场时代购物广场东商城一楼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</si>
</sst>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0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 applyProtection="0">
      <alignment vertical="center"/>
    </xf>
    <xf numFmtId="0" fontId="27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6" fillId="0" borderId="6" xfId="49" applyFont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6" fillId="0" borderId="5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/>
    </xf>
    <xf numFmtId="49" fontId="4" fillId="0" borderId="9" xfId="0" applyNumberFormat="1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3" borderId="9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Sheet2" xfId="50"/>
    <cellStyle name="常规_Sheet2" xfId="5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view="pageBreakPreview" zoomScale="90" zoomScaleNormal="70" topLeftCell="A6" workbookViewId="0">
      <selection activeCell="C28" sqref="C3:C28"/>
    </sheetView>
  </sheetViews>
  <sheetFormatPr defaultColWidth="9" defaultRowHeight="14.25"/>
  <cols>
    <col min="1" max="1" width="5.625" style="1" customWidth="1"/>
    <col min="2" max="2" width="8.75" style="1" customWidth="1"/>
    <col min="3" max="3" width="48.25" style="1" customWidth="1"/>
    <col min="4" max="4" width="12.75" style="1" customWidth="1"/>
    <col min="5" max="5" width="10.375" style="1" customWidth="1"/>
    <col min="6" max="6" width="48.25" style="1" customWidth="1"/>
    <col min="7" max="7" width="8.75" style="1" customWidth="1"/>
    <col min="8" max="8" width="15.875" style="1" customWidth="1"/>
    <col min="9" max="9" width="57.125" style="1" customWidth="1"/>
    <col min="10" max="10" width="22.125" style="1" customWidth="1"/>
    <col min="11" max="16384" width="9" style="1"/>
  </cols>
  <sheetData>
    <row r="1" s="1" customFormat="1" ht="29.2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90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31" t="s">
        <v>9</v>
      </c>
      <c r="J2" s="32" t="s">
        <v>10</v>
      </c>
    </row>
    <row r="3" s="2" customFormat="1" ht="18" spans="1:10">
      <c r="A3" s="6">
        <f>ROW()-2</f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16" t="s">
        <v>15</v>
      </c>
      <c r="G3" s="17" t="s">
        <v>16</v>
      </c>
      <c r="H3" s="17">
        <v>13819202595</v>
      </c>
      <c r="I3" s="33" t="s">
        <v>17</v>
      </c>
      <c r="J3" s="34" t="s">
        <v>18</v>
      </c>
    </row>
    <row r="4" s="2" customFormat="1" ht="18" spans="1:10">
      <c r="A4" s="6">
        <f>ROW()-2</f>
        <v>2</v>
      </c>
      <c r="B4" s="9"/>
      <c r="C4" s="8" t="s">
        <v>19</v>
      </c>
      <c r="D4" s="8" t="s">
        <v>13</v>
      </c>
      <c r="E4" s="8" t="s">
        <v>14</v>
      </c>
      <c r="F4" s="16" t="s">
        <v>20</v>
      </c>
      <c r="G4" s="17" t="s">
        <v>21</v>
      </c>
      <c r="H4" s="17">
        <v>13757267533</v>
      </c>
      <c r="I4" s="33" t="s">
        <v>22</v>
      </c>
      <c r="J4" s="34" t="s">
        <v>18</v>
      </c>
    </row>
    <row r="5" s="2" customFormat="1" ht="18" spans="1:10">
      <c r="A5" s="6">
        <f>ROW()-2</f>
        <v>3</v>
      </c>
      <c r="B5" s="9"/>
      <c r="C5" s="8" t="s">
        <v>23</v>
      </c>
      <c r="D5" s="8" t="s">
        <v>24</v>
      </c>
      <c r="E5" s="8" t="s">
        <v>25</v>
      </c>
      <c r="F5" s="16" t="s">
        <v>26</v>
      </c>
      <c r="G5" s="17" t="s">
        <v>27</v>
      </c>
      <c r="H5" s="17">
        <v>13505724669</v>
      </c>
      <c r="I5" s="33" t="s">
        <v>28</v>
      </c>
      <c r="J5" s="34" t="s">
        <v>18</v>
      </c>
    </row>
    <row r="6" s="2" customFormat="1" ht="18" spans="1:10">
      <c r="A6" s="6">
        <f>ROW()-2</f>
        <v>4</v>
      </c>
      <c r="B6" s="9"/>
      <c r="C6" s="10" t="s">
        <v>29</v>
      </c>
      <c r="D6" s="8" t="s">
        <v>24</v>
      </c>
      <c r="E6" s="8" t="s">
        <v>25</v>
      </c>
      <c r="F6" s="16" t="s">
        <v>26</v>
      </c>
      <c r="G6" s="17" t="s">
        <v>30</v>
      </c>
      <c r="H6" s="17">
        <v>13567289166</v>
      </c>
      <c r="I6" s="35" t="s">
        <v>31</v>
      </c>
      <c r="J6" s="34" t="s">
        <v>18</v>
      </c>
    </row>
    <row r="7" s="2" customFormat="1" ht="18" spans="1:10">
      <c r="A7" s="6">
        <f>ROW()-2</f>
        <v>5</v>
      </c>
      <c r="B7" s="9"/>
      <c r="C7" s="8" t="s">
        <v>32</v>
      </c>
      <c r="D7" s="8" t="s">
        <v>24</v>
      </c>
      <c r="E7" s="8" t="s">
        <v>25</v>
      </c>
      <c r="F7" s="16" t="s">
        <v>33</v>
      </c>
      <c r="G7" s="17" t="s">
        <v>34</v>
      </c>
      <c r="H7" s="17">
        <v>13567240809</v>
      </c>
      <c r="I7" s="33" t="s">
        <v>35</v>
      </c>
      <c r="J7" s="34" t="s">
        <v>18</v>
      </c>
    </row>
    <row r="8" s="2" customFormat="1" ht="36" spans="1:10">
      <c r="A8" s="6">
        <f>ROW()-2</f>
        <v>6</v>
      </c>
      <c r="B8" s="9"/>
      <c r="C8" s="8" t="s">
        <v>36</v>
      </c>
      <c r="D8" s="8" t="s">
        <v>24</v>
      </c>
      <c r="E8" s="8" t="s">
        <v>14</v>
      </c>
      <c r="F8" s="16" t="s">
        <v>37</v>
      </c>
      <c r="G8" s="18" t="s">
        <v>38</v>
      </c>
      <c r="H8" s="18">
        <v>15857214102</v>
      </c>
      <c r="I8" s="35" t="s">
        <v>39</v>
      </c>
      <c r="J8" s="34" t="s">
        <v>18</v>
      </c>
    </row>
    <row r="9" s="2" customFormat="1" ht="18" spans="1:10">
      <c r="A9" s="6">
        <f>ROW()-2</f>
        <v>7</v>
      </c>
      <c r="B9" s="9"/>
      <c r="C9" s="8" t="s">
        <v>40</v>
      </c>
      <c r="D9" s="8" t="s">
        <v>24</v>
      </c>
      <c r="E9" s="8" t="s">
        <v>41</v>
      </c>
      <c r="F9" s="16" t="s">
        <v>42</v>
      </c>
      <c r="G9" s="17" t="s">
        <v>43</v>
      </c>
      <c r="H9" s="17">
        <v>13511212408</v>
      </c>
      <c r="I9" s="33" t="s">
        <v>44</v>
      </c>
      <c r="J9" s="34" t="s">
        <v>18</v>
      </c>
    </row>
    <row r="10" s="2" customFormat="1" ht="18" spans="1:10">
      <c r="A10" s="6">
        <f>ROW()-2</f>
        <v>8</v>
      </c>
      <c r="B10" s="9"/>
      <c r="C10" s="8" t="s">
        <v>45</v>
      </c>
      <c r="D10" s="8" t="s">
        <v>24</v>
      </c>
      <c r="E10" s="8" t="s">
        <v>41</v>
      </c>
      <c r="F10" s="16" t="s">
        <v>15</v>
      </c>
      <c r="G10" s="17" t="s">
        <v>46</v>
      </c>
      <c r="H10" s="17">
        <v>15268291193</v>
      </c>
      <c r="I10" s="33" t="s">
        <v>47</v>
      </c>
      <c r="J10" s="34" t="s">
        <v>18</v>
      </c>
    </row>
    <row r="11" s="2" customFormat="1" ht="18" spans="1:10">
      <c r="A11" s="6">
        <f>ROW()-2</f>
        <v>9</v>
      </c>
      <c r="B11" s="9"/>
      <c r="C11" s="8" t="s">
        <v>48</v>
      </c>
      <c r="D11" s="8" t="s">
        <v>13</v>
      </c>
      <c r="E11" s="8" t="s">
        <v>14</v>
      </c>
      <c r="F11" s="16" t="s">
        <v>20</v>
      </c>
      <c r="G11" s="17" t="s">
        <v>21</v>
      </c>
      <c r="H11" s="17">
        <v>13757267533</v>
      </c>
      <c r="I11" s="33" t="s">
        <v>49</v>
      </c>
      <c r="J11" s="34" t="s">
        <v>18</v>
      </c>
    </row>
    <row r="12" s="2" customFormat="1" ht="18" spans="1:10">
      <c r="A12" s="6">
        <f>ROW()-2</f>
        <v>10</v>
      </c>
      <c r="B12" s="9"/>
      <c r="C12" s="8" t="s">
        <v>50</v>
      </c>
      <c r="D12" s="8" t="s">
        <v>13</v>
      </c>
      <c r="E12" s="8" t="s">
        <v>14</v>
      </c>
      <c r="F12" s="16" t="s">
        <v>20</v>
      </c>
      <c r="G12" s="8" t="s">
        <v>51</v>
      </c>
      <c r="H12" s="8">
        <v>13706719883</v>
      </c>
      <c r="I12" s="33" t="s">
        <v>52</v>
      </c>
      <c r="J12" s="34" t="s">
        <v>18</v>
      </c>
    </row>
    <row r="13" s="2" customFormat="1" ht="36" spans="1:10">
      <c r="A13" s="6">
        <f>ROW()-2</f>
        <v>11</v>
      </c>
      <c r="B13" s="9"/>
      <c r="C13" s="8" t="s">
        <v>53</v>
      </c>
      <c r="D13" s="8" t="s">
        <v>13</v>
      </c>
      <c r="E13" s="8" t="s">
        <v>14</v>
      </c>
      <c r="F13" s="16" t="s">
        <v>54</v>
      </c>
      <c r="G13" s="19" t="s">
        <v>55</v>
      </c>
      <c r="H13" s="19">
        <v>13732248990</v>
      </c>
      <c r="I13" s="33" t="s">
        <v>56</v>
      </c>
      <c r="J13" s="34" t="s">
        <v>18</v>
      </c>
    </row>
    <row r="14" s="3" customFormat="1" ht="36" spans="1:10">
      <c r="A14" s="6">
        <f>ROW()-2</f>
        <v>12</v>
      </c>
      <c r="B14" s="9"/>
      <c r="C14" s="11" t="s">
        <v>57</v>
      </c>
      <c r="D14" s="11" t="s">
        <v>24</v>
      </c>
      <c r="E14" s="10" t="s">
        <v>25</v>
      </c>
      <c r="F14" s="20" t="s">
        <v>37</v>
      </c>
      <c r="G14" s="11" t="s">
        <v>58</v>
      </c>
      <c r="H14" s="11">
        <v>13735193365</v>
      </c>
      <c r="I14" s="36" t="s">
        <v>59</v>
      </c>
      <c r="J14" s="34" t="s">
        <v>18</v>
      </c>
    </row>
    <row r="15" s="2" customFormat="1" ht="18" spans="1:10">
      <c r="A15" s="6">
        <f t="shared" ref="A15:A28" si="0">ROW()-2</f>
        <v>13</v>
      </c>
      <c r="B15" s="7" t="s">
        <v>60</v>
      </c>
      <c r="C15" s="12" t="s">
        <v>61</v>
      </c>
      <c r="D15" s="12" t="s">
        <v>13</v>
      </c>
      <c r="E15" s="12" t="s">
        <v>14</v>
      </c>
      <c r="F15" s="21" t="s">
        <v>20</v>
      </c>
      <c r="G15" s="22" t="s">
        <v>21</v>
      </c>
      <c r="H15" s="23">
        <v>13757267533</v>
      </c>
      <c r="I15" s="37" t="s">
        <v>62</v>
      </c>
      <c r="J15" s="34" t="s">
        <v>18</v>
      </c>
    </row>
    <row r="16" s="2" customFormat="1" ht="36" spans="1:10">
      <c r="A16" s="6">
        <f t="shared" si="0"/>
        <v>14</v>
      </c>
      <c r="B16" s="9"/>
      <c r="C16" s="8" t="s">
        <v>63</v>
      </c>
      <c r="D16" s="8" t="s">
        <v>24</v>
      </c>
      <c r="E16" s="8" t="s">
        <v>25</v>
      </c>
      <c r="F16" s="16" t="s">
        <v>37</v>
      </c>
      <c r="G16" s="24" t="s">
        <v>64</v>
      </c>
      <c r="H16" s="24">
        <v>13957243917</v>
      </c>
      <c r="I16" s="38" t="s">
        <v>65</v>
      </c>
      <c r="J16" s="34" t="s">
        <v>18</v>
      </c>
    </row>
    <row r="17" s="2" customFormat="1" ht="18" spans="1:10">
      <c r="A17" s="6">
        <f t="shared" si="0"/>
        <v>15</v>
      </c>
      <c r="B17" s="12"/>
      <c r="C17" s="8" t="s">
        <v>66</v>
      </c>
      <c r="D17" s="8" t="s">
        <v>13</v>
      </c>
      <c r="E17" s="8" t="s">
        <v>14</v>
      </c>
      <c r="F17" s="16" t="s">
        <v>20</v>
      </c>
      <c r="G17" s="8" t="s">
        <v>51</v>
      </c>
      <c r="H17" s="8">
        <v>13706719883</v>
      </c>
      <c r="I17" s="33" t="s">
        <v>67</v>
      </c>
      <c r="J17" s="34" t="s">
        <v>18</v>
      </c>
    </row>
    <row r="18" s="2" customFormat="1" ht="18" spans="1:10">
      <c r="A18" s="6">
        <f t="shared" si="0"/>
        <v>16</v>
      </c>
      <c r="B18" s="9" t="s">
        <v>68</v>
      </c>
      <c r="C18" s="8" t="s">
        <v>69</v>
      </c>
      <c r="D18" s="8" t="s">
        <v>13</v>
      </c>
      <c r="E18" s="8" t="s">
        <v>14</v>
      </c>
      <c r="F18" s="16" t="s">
        <v>20</v>
      </c>
      <c r="G18" s="25" t="s">
        <v>21</v>
      </c>
      <c r="H18" s="17">
        <v>13757267533</v>
      </c>
      <c r="I18" s="33" t="s">
        <v>70</v>
      </c>
      <c r="J18" s="34" t="s">
        <v>18</v>
      </c>
    </row>
    <row r="19" s="2" customFormat="1" ht="18" spans="1:10">
      <c r="A19" s="6">
        <f t="shared" si="0"/>
        <v>17</v>
      </c>
      <c r="B19" s="9"/>
      <c r="C19" s="6" t="s">
        <v>71</v>
      </c>
      <c r="D19" s="10" t="s">
        <v>13</v>
      </c>
      <c r="E19" s="10" t="s">
        <v>14</v>
      </c>
      <c r="F19" s="26" t="s">
        <v>20</v>
      </c>
      <c r="G19" s="6" t="s">
        <v>72</v>
      </c>
      <c r="H19" s="6">
        <v>13655828358</v>
      </c>
      <c r="I19" s="39" t="s">
        <v>73</v>
      </c>
      <c r="J19" s="34" t="s">
        <v>18</v>
      </c>
    </row>
    <row r="20" s="2" customFormat="1" ht="54" spans="1:10">
      <c r="A20" s="6">
        <f t="shared" si="0"/>
        <v>18</v>
      </c>
      <c r="B20" s="9"/>
      <c r="C20" s="6" t="s">
        <v>74</v>
      </c>
      <c r="D20" s="10" t="s">
        <v>24</v>
      </c>
      <c r="E20" s="10" t="s">
        <v>25</v>
      </c>
      <c r="F20" s="27" t="s">
        <v>75</v>
      </c>
      <c r="G20" s="6" t="s">
        <v>76</v>
      </c>
      <c r="H20" s="6">
        <v>13858128413</v>
      </c>
      <c r="I20" s="39" t="s">
        <v>77</v>
      </c>
      <c r="J20" s="34" t="s">
        <v>18</v>
      </c>
    </row>
    <row r="21" s="2" customFormat="1" ht="18" spans="1:10">
      <c r="A21" s="6">
        <f t="shared" si="0"/>
        <v>19</v>
      </c>
      <c r="B21" s="13" t="s">
        <v>78</v>
      </c>
      <c r="C21" s="8" t="s">
        <v>79</v>
      </c>
      <c r="D21" s="8" t="s">
        <v>13</v>
      </c>
      <c r="E21" s="8" t="s">
        <v>14</v>
      </c>
      <c r="F21" s="16" t="s">
        <v>54</v>
      </c>
      <c r="G21" s="6" t="s">
        <v>80</v>
      </c>
      <c r="H21" s="6">
        <v>13738231046</v>
      </c>
      <c r="I21" s="33" t="s">
        <v>81</v>
      </c>
      <c r="J21" s="34" t="s">
        <v>18</v>
      </c>
    </row>
    <row r="22" s="2" customFormat="1" ht="36" spans="1:10">
      <c r="A22" s="6">
        <f t="shared" si="0"/>
        <v>20</v>
      </c>
      <c r="B22" s="14"/>
      <c r="C22" s="8" t="s">
        <v>82</v>
      </c>
      <c r="D22" s="8" t="s">
        <v>83</v>
      </c>
      <c r="E22" s="8" t="s">
        <v>25</v>
      </c>
      <c r="F22" s="16" t="s">
        <v>37</v>
      </c>
      <c r="G22" s="28" t="s">
        <v>84</v>
      </c>
      <c r="H22" s="6">
        <v>15968289758</v>
      </c>
      <c r="I22" s="33" t="s">
        <v>85</v>
      </c>
      <c r="J22" s="34" t="s">
        <v>18</v>
      </c>
    </row>
    <row r="23" s="2" customFormat="1" ht="36" spans="1:10">
      <c r="A23" s="6">
        <f t="shared" si="0"/>
        <v>21</v>
      </c>
      <c r="B23" s="14"/>
      <c r="C23" s="8" t="s">
        <v>86</v>
      </c>
      <c r="D23" s="8" t="s">
        <v>24</v>
      </c>
      <c r="E23" s="8" t="s">
        <v>25</v>
      </c>
      <c r="F23" s="16" t="s">
        <v>37</v>
      </c>
      <c r="G23" s="6" t="s">
        <v>87</v>
      </c>
      <c r="H23" s="6">
        <v>13819236723</v>
      </c>
      <c r="I23" s="33" t="s">
        <v>88</v>
      </c>
      <c r="J23" s="34" t="s">
        <v>18</v>
      </c>
    </row>
    <row r="24" s="2" customFormat="1" ht="18" spans="1:10">
      <c r="A24" s="6">
        <f t="shared" si="0"/>
        <v>22</v>
      </c>
      <c r="B24" s="14"/>
      <c r="C24" s="8" t="s">
        <v>89</v>
      </c>
      <c r="D24" s="8" t="s">
        <v>13</v>
      </c>
      <c r="E24" s="10" t="s">
        <v>14</v>
      </c>
      <c r="F24" s="16" t="s">
        <v>20</v>
      </c>
      <c r="G24" s="6" t="s">
        <v>80</v>
      </c>
      <c r="H24" s="6">
        <v>13738231046</v>
      </c>
      <c r="I24" s="33" t="s">
        <v>90</v>
      </c>
      <c r="J24" s="34" t="s">
        <v>18</v>
      </c>
    </row>
    <row r="25" s="2" customFormat="1" ht="18" spans="1:10">
      <c r="A25" s="6">
        <f t="shared" si="0"/>
        <v>23</v>
      </c>
      <c r="B25" s="14"/>
      <c r="C25" s="8" t="s">
        <v>91</v>
      </c>
      <c r="D25" s="8" t="s">
        <v>13</v>
      </c>
      <c r="E25" s="10" t="s">
        <v>14</v>
      </c>
      <c r="F25" s="16" t="s">
        <v>20</v>
      </c>
      <c r="G25" s="6" t="s">
        <v>92</v>
      </c>
      <c r="H25" s="6">
        <v>15105828229</v>
      </c>
      <c r="I25" s="33" t="s">
        <v>93</v>
      </c>
      <c r="J25" s="34" t="s">
        <v>18</v>
      </c>
    </row>
    <row r="26" s="2" customFormat="1" ht="18" spans="1:10">
      <c r="A26" s="6">
        <f t="shared" si="0"/>
        <v>24</v>
      </c>
      <c r="B26" s="14"/>
      <c r="C26" s="8" t="s">
        <v>94</v>
      </c>
      <c r="D26" s="8" t="s">
        <v>13</v>
      </c>
      <c r="E26" s="10" t="s">
        <v>14</v>
      </c>
      <c r="F26" s="16" t="s">
        <v>20</v>
      </c>
      <c r="G26" s="6" t="s">
        <v>95</v>
      </c>
      <c r="H26" s="6">
        <v>15967225612</v>
      </c>
      <c r="I26" s="33" t="s">
        <v>96</v>
      </c>
      <c r="J26" s="34" t="s">
        <v>18</v>
      </c>
    </row>
    <row r="27" s="2" customFormat="1" ht="36" spans="1:10">
      <c r="A27" s="6">
        <f t="shared" si="0"/>
        <v>25</v>
      </c>
      <c r="B27" s="15" t="s">
        <v>97</v>
      </c>
      <c r="C27" s="8" t="s">
        <v>98</v>
      </c>
      <c r="D27" s="8" t="s">
        <v>13</v>
      </c>
      <c r="E27" s="8" t="s">
        <v>14</v>
      </c>
      <c r="F27" s="16" t="s">
        <v>37</v>
      </c>
      <c r="G27" s="29" t="s">
        <v>99</v>
      </c>
      <c r="H27" s="30">
        <v>13666535558</v>
      </c>
      <c r="I27" s="33" t="s">
        <v>100</v>
      </c>
      <c r="J27" s="34" t="s">
        <v>18</v>
      </c>
    </row>
    <row r="28" s="2" customFormat="1" ht="18" spans="1:10">
      <c r="A28" s="6">
        <f t="shared" si="0"/>
        <v>26</v>
      </c>
      <c r="B28" s="15"/>
      <c r="C28" s="8" t="s">
        <v>101</v>
      </c>
      <c r="D28" s="8" t="s">
        <v>13</v>
      </c>
      <c r="E28" s="10" t="s">
        <v>14</v>
      </c>
      <c r="F28" s="16" t="s">
        <v>20</v>
      </c>
      <c r="G28" s="25" t="s">
        <v>21</v>
      </c>
      <c r="H28" s="17">
        <v>13757267533</v>
      </c>
      <c r="I28" s="33" t="s">
        <v>102</v>
      </c>
      <c r="J28" s="34" t="s">
        <v>18</v>
      </c>
    </row>
  </sheetData>
  <sheetProtection formatCells="0" insertHyperlinks="0" autoFilter="0"/>
  <mergeCells count="6">
    <mergeCell ref="A1:J1"/>
    <mergeCell ref="B3:B14"/>
    <mergeCell ref="B15:B17"/>
    <mergeCell ref="B18:B20"/>
    <mergeCell ref="B21:B26"/>
    <mergeCell ref="B27:B28"/>
  </mergeCells>
  <dataValidations count="3">
    <dataValidation type="list" allowBlank="1" showInputMessage="1" showErrorMessage="1" sqref="D5 D24 D28 D21:D22">
      <formula1>"公办,公建民营,民非,工商登记"</formula1>
    </dataValidation>
    <dataValidation type="list" allowBlank="1" showInputMessage="1" showErrorMessage="1" sqref="E5 E14 E20:E22">
      <formula1>"医疗资质,教育资质,其他"</formula1>
    </dataValidation>
    <dataValidation type="list" allowBlank="1" showInputMessage="1" showErrorMessage="1" sqref="F5">
      <formula1>"视力残疾康复,听力残疾康复,言语残疾康复,肢体（脑瘫）残疾康复,智力残疾康复,精神（孤独症）残疾康复"</formula1>
    </dataValidation>
  </dataValidations>
  <pageMargins left="0.156944444444444" right="0.118055555555556" top="0.196527777777778" bottom="0.275" header="0.118055555555556" footer="0"/>
  <pageSetup paperSize="9" scale="64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n t e r l i n e O n O f f = " 0 "   s h e e t S t i d = " 1 "   i n t e r l i n e C o l o r = " 0 "   i s D b S h e e t = " 0 " / > 
   < / w o S h e e t s P r o p s > 
   < w o B o o k P r o p s   x m l n s = " h t t p s : / / w e b . w p s . c n / e t / 2 0 1 8 / m a i n " > 
     < b o o k S e t t i n g s   x m l n s = " h t t p s : / / w e b . w p s . c n / e t / 2 0 1 8 / m a i n "   i s F i l t e r S h a r e d = " 1 "   i s A u t o U p d a t e P a u s e d = " 0 "   f i l t e r T y p e = " c o n n " / > 
   < / w o B o o k P r o p s > 
 < / w o P r o p s > 
 
</file>

<file path=customXml/item3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huzhou</dc:creator>
  <cp:lastModifiedBy>梨园花开</cp:lastModifiedBy>
  <dcterms:created xsi:type="dcterms:W3CDTF">2023-07-16T17:47:00Z</dcterms:created>
  <dcterms:modified xsi:type="dcterms:W3CDTF">2026-03-24T10:28:19Z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096928E764B0128EEEF9326712E25F54</vt:lpwstr>
  </property>
</Properties>
</file>